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200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<sst xmlns="http://schemas.openxmlformats.org/spreadsheetml/2006/main" count="73" uniqueCount="72">
  <si>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čistící a hygienické prostředky</t>
  </si>
  <si>
    <t>kancelářské potřeby</t>
  </si>
  <si>
    <t>všeobecný materiál</t>
  </si>
  <si>
    <t>služby a práce nevýrobní povahy</t>
  </si>
  <si>
    <t>odvoz TKO</t>
  </si>
  <si>
    <t>sekání a odvoz trávy</t>
  </si>
  <si>
    <t>praní prádla</t>
  </si>
  <si>
    <t xml:space="preserve">revize </t>
  </si>
  <si>
    <t>odvoz tuků z kuchyně - jímka</t>
  </si>
  <si>
    <t>školení pracovníků</t>
  </si>
  <si>
    <t>výkony spojů</t>
  </si>
  <si>
    <t>poplatek telefon</t>
  </si>
  <si>
    <t>cestovné</t>
  </si>
  <si>
    <t>úhrada odpisů</t>
  </si>
  <si>
    <t>další služby - poštovné .</t>
  </si>
  <si>
    <t>I.</t>
  </si>
  <si>
    <t>II.</t>
  </si>
  <si>
    <t>Příjmy školy</t>
  </si>
  <si>
    <t xml:space="preserve">úroky </t>
  </si>
  <si>
    <t>úplata za ŠD</t>
  </si>
  <si>
    <t>manipulační poplatek ČS</t>
  </si>
  <si>
    <t>Základní škola Holýšov, okres Domažlice</t>
  </si>
  <si>
    <t>elektrická energie</t>
  </si>
  <si>
    <t>vodné - stočné</t>
  </si>
  <si>
    <t>Návrh rozpočtu sestavila:</t>
  </si>
  <si>
    <t xml:space="preserve"> </t>
  </si>
  <si>
    <t>Výdaje školy</t>
  </si>
  <si>
    <t xml:space="preserve">plyn </t>
  </si>
  <si>
    <t xml:space="preserve">roční servis programů </t>
  </si>
  <si>
    <t>opravy (firmy)</t>
  </si>
  <si>
    <t xml:space="preserve">příspěvek na plavání </t>
  </si>
  <si>
    <t>nepedagogové</t>
  </si>
  <si>
    <t>příjmy</t>
  </si>
  <si>
    <t>výdaje</t>
  </si>
  <si>
    <t>účetní osnova</t>
  </si>
  <si>
    <t>50150, 50152</t>
  </si>
  <si>
    <t>pojistné vnitřního zařízení, ZPS</t>
  </si>
  <si>
    <t>celkem příjmy školy</t>
  </si>
  <si>
    <t xml:space="preserve"> opravy - údržbář</t>
  </si>
  <si>
    <t>bezpečnost</t>
  </si>
  <si>
    <t>1.mezisoučet  -  výdaje</t>
  </si>
  <si>
    <t>další výdaje</t>
  </si>
  <si>
    <t>2.mezisoučet - další výdaje</t>
  </si>
  <si>
    <t>ostatní (soukromé telefony a zbytkové obědy)</t>
  </si>
  <si>
    <t>mzdy, účetnictví, matrika, jídelna, antivir</t>
  </si>
  <si>
    <t>BEZPO</t>
  </si>
  <si>
    <t xml:space="preserve">postupná výměna zastaralých zařízení </t>
  </si>
  <si>
    <t>Anna Šimandlová, účetní</t>
  </si>
  <si>
    <t>Ivana Sedláková, ředitelka ZŠ</t>
  </si>
  <si>
    <t>poplatek Internet, údržba sítě, server</t>
  </si>
  <si>
    <t>nábytek pro žáky 1 třída</t>
  </si>
  <si>
    <t>položení lina do 1 učebny s úpravou podlahy</t>
  </si>
  <si>
    <t>drobný dlouhodobý majetek</t>
  </si>
  <si>
    <t>558</t>
  </si>
  <si>
    <t>knihy, tiskopisy, spotřební materiál pro družinu</t>
  </si>
  <si>
    <t>malování 1.patro, 2xŠD, kuchyně</t>
  </si>
  <si>
    <t>reprezentace</t>
  </si>
  <si>
    <t>přízemí - vybavení vestibul, chodby</t>
  </si>
  <si>
    <t>ŠJ - robot - investice</t>
  </si>
  <si>
    <t>likvidace odpadů z ŠJ</t>
  </si>
  <si>
    <t>?</t>
  </si>
  <si>
    <t>nábytek  ŠD 1 oddělení</t>
  </si>
  <si>
    <t>přízemí - spojovací dveře u Tv</t>
  </si>
  <si>
    <t>ŠJ - rekonstrukce sprchy a WC</t>
  </si>
  <si>
    <t xml:space="preserve">ŠJ - chladicí box </t>
  </si>
  <si>
    <t>vrata u ŠJ s kamer.systémem</t>
  </si>
  <si>
    <t>Návrh rozpočtu na rok 2017</t>
  </si>
  <si>
    <t>závěr prověrky BOZP (zajišťuje zřizovatel do 31.12.2017)</t>
  </si>
  <si>
    <t>Holýšov 1.11.2016</t>
  </si>
  <si>
    <t>přízemí 1.část - 1/2 chodby, vnitřní a vnější vestibul (dlažba)</t>
  </si>
  <si>
    <t>zázemí pro výchovné poradce - inkluze</t>
  </si>
  <si>
    <t>požadavek na rok 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</si>
</sst>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26"/>
      <name val="Impress AT"/>
      <family val="0"/>
    </font>
    <font>
      <sz val="16"/>
      <name val="Impress AT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 CE"/>
      <family val="0"/>
    </font>
    <font>
      <b/>
      <sz val="10"/>
      <color indexed="10"/>
      <name val="Arial CE"/>
      <family val="0"/>
    </font>
    <font>
      <sz val="9"/>
      <color indexed="11"/>
      <name val="Arial CE"/>
      <family val="0"/>
    </font>
    <font>
      <b/>
      <sz val="8"/>
      <color indexed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30"/>
      <name val="Arial CE"/>
      <family val="2"/>
    </font>
    <font>
      <i/>
      <sz val="9"/>
      <color indexed="30"/>
      <name val="Arial CE"/>
      <family val="2"/>
    </font>
    <font>
      <b/>
      <i/>
      <sz val="10"/>
      <color indexed="30"/>
      <name val="Arial CE"/>
      <family val="2"/>
    </font>
    <font>
      <sz val="10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70C0"/>
      <name val="Arial CE"/>
      <family val="2"/>
    </font>
    <font>
      <i/>
      <sz val="9"/>
      <color rgb="FF0070C0"/>
      <name val="Arial CE"/>
      <family val="2"/>
    </font>
    <font>
      <b/>
      <i/>
      <sz val="10"/>
      <color rgb="FF0070C0"/>
      <name val="Arial CE"/>
      <family val="2"/>
    </font>
    <font>
      <sz val="10"/>
      <color rgb="FF0070C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1" fillId="0" borderId="15" xfId="0" applyFont="1" applyBorder="1" applyAlignment="1">
      <alignment horizontal="left"/>
    </xf>
    <xf numFmtId="3" fontId="2" fillId="0" borderId="15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12" fillId="0" borderId="15" xfId="0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0" fontId="13" fillId="0" borderId="0" xfId="0" applyFont="1" applyAlignment="1">
      <alignment/>
    </xf>
    <xf numFmtId="4" fontId="5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" fontId="2" fillId="0" borderId="15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Font="1" applyFill="1" applyBorder="1" applyAlignment="1">
      <alignment/>
    </xf>
    <xf numFmtId="4" fontId="5" fillId="0" borderId="17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0" fontId="15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3" fontId="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left"/>
    </xf>
    <xf numFmtId="3" fontId="58" fillId="0" borderId="0" xfId="0" applyNumberFormat="1" applyFont="1" applyAlignment="1">
      <alignment horizontal="right"/>
    </xf>
    <xf numFmtId="0" fontId="56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3" fontId="5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view="pageLayout" zoomScaleNormal="50" workbookViewId="0" topLeftCell="A37">
      <selection activeCell="M53" sqref="M53"/>
    </sheetView>
  </sheetViews>
  <sheetFormatPr defaultColWidth="9.00390625" defaultRowHeight="12.75"/>
  <cols>
    <col min="1" max="1" width="6.50390625" style="0" customWidth="1"/>
    <col min="2" max="2" width="38.50390625" style="0" customWidth="1"/>
    <col min="3" max="3" width="16.50390625" style="20" customWidth="1"/>
    <col min="4" max="4" width="14.125" style="20" customWidth="1"/>
    <col min="5" max="5" width="2.625" style="1" customWidth="1"/>
    <col min="6" max="9" width="9.125" style="17" customWidth="1"/>
    <col min="10" max="10" width="13.375" style="0" customWidth="1"/>
    <col min="13" max="13" width="11.625" style="0" bestFit="1" customWidth="1"/>
    <col min="14" max="14" width="9.625" style="0" bestFit="1" customWidth="1"/>
  </cols>
  <sheetData>
    <row r="1" spans="1:5" ht="32.25">
      <c r="A1" s="18" t="s">
        <v>21</v>
      </c>
      <c r="B1" s="18"/>
      <c r="C1" s="19"/>
      <c r="D1" s="19"/>
      <c r="E1" s="18"/>
    </row>
    <row r="2" spans="1:5" ht="54" customHeight="1">
      <c r="A2" s="95" t="s">
        <v>66</v>
      </c>
      <c r="B2" s="95"/>
      <c r="C2" s="95"/>
      <c r="D2" s="95"/>
      <c r="E2" s="95"/>
    </row>
    <row r="3" spans="1:5" ht="13.5" customHeight="1">
      <c r="A3" s="5"/>
      <c r="B3" s="5"/>
      <c r="C3" s="19"/>
      <c r="D3" s="19"/>
      <c r="E3" s="5"/>
    </row>
    <row r="5" spans="1:9" s="2" customFormat="1" ht="21">
      <c r="A5" s="2" t="s">
        <v>15</v>
      </c>
      <c r="B5" s="2" t="s">
        <v>26</v>
      </c>
      <c r="C5" s="22" t="s">
        <v>34</v>
      </c>
      <c r="D5" s="69"/>
      <c r="E5" s="50"/>
      <c r="F5" s="17"/>
      <c r="G5" s="17"/>
      <c r="H5" s="17"/>
      <c r="I5" s="17"/>
    </row>
    <row r="6" spans="3:4" ht="12.75">
      <c r="C6" s="22"/>
      <c r="D6" s="64"/>
    </row>
    <row r="7" spans="1:9" s="1" customFormat="1" ht="12.75">
      <c r="A7" s="41">
        <v>501</v>
      </c>
      <c r="B7" s="52" t="s">
        <v>2</v>
      </c>
      <c r="C7" s="43">
        <v>50133</v>
      </c>
      <c r="D7" s="65">
        <v>120000</v>
      </c>
      <c r="E7" s="53"/>
      <c r="F7" s="45" t="s">
        <v>38</v>
      </c>
      <c r="G7" s="45"/>
      <c r="H7" s="54"/>
      <c r="I7" s="54"/>
    </row>
    <row r="8" spans="1:9" ht="12.75">
      <c r="A8" s="6"/>
      <c r="B8" s="11" t="s">
        <v>0</v>
      </c>
      <c r="C8" s="23">
        <v>50130</v>
      </c>
      <c r="D8" s="63">
        <v>80000</v>
      </c>
      <c r="E8" s="12"/>
      <c r="F8" s="31"/>
      <c r="G8" s="31"/>
      <c r="H8" s="31"/>
      <c r="I8" s="31"/>
    </row>
    <row r="9" spans="1:9" ht="12.75">
      <c r="A9" s="6"/>
      <c r="B9" s="11" t="s">
        <v>1</v>
      </c>
      <c r="C9" s="23">
        <v>50131</v>
      </c>
      <c r="D9" s="63">
        <v>90000</v>
      </c>
      <c r="E9" s="9"/>
      <c r="F9" s="31"/>
      <c r="G9" s="31"/>
      <c r="H9" s="31"/>
      <c r="I9" s="31"/>
    </row>
    <row r="10" spans="1:9" ht="12.75">
      <c r="A10" s="24"/>
      <c r="B10" s="29" t="s">
        <v>54</v>
      </c>
      <c r="C10" s="26" t="s">
        <v>35</v>
      </c>
      <c r="D10" s="66">
        <v>120000</v>
      </c>
      <c r="E10" s="27"/>
      <c r="F10" s="29"/>
      <c r="G10" s="29"/>
      <c r="H10" s="29"/>
      <c r="I10" s="29"/>
    </row>
    <row r="11" spans="1:9" ht="12.75">
      <c r="A11" s="6">
        <v>502</v>
      </c>
      <c r="B11" s="32" t="s">
        <v>22</v>
      </c>
      <c r="C11" s="23">
        <v>50230</v>
      </c>
      <c r="D11" s="63">
        <v>450000</v>
      </c>
      <c r="E11" s="12"/>
      <c r="F11" s="31"/>
      <c r="G11" s="31"/>
      <c r="H11" s="31"/>
      <c r="I11" s="31"/>
    </row>
    <row r="12" spans="1:9" ht="12.75">
      <c r="A12" s="6"/>
      <c r="B12" s="32" t="s">
        <v>23</v>
      </c>
      <c r="C12" s="23">
        <v>50231</v>
      </c>
      <c r="D12" s="63">
        <v>110000</v>
      </c>
      <c r="E12" s="12"/>
      <c r="F12" s="31"/>
      <c r="G12" s="31"/>
      <c r="H12" s="31"/>
      <c r="I12" s="31"/>
    </row>
    <row r="13" spans="1:9" s="13" customFormat="1" ht="12.75">
      <c r="A13" s="24"/>
      <c r="B13" s="25" t="s">
        <v>27</v>
      </c>
      <c r="C13" s="26">
        <v>50232</v>
      </c>
      <c r="D13" s="66">
        <v>700000</v>
      </c>
      <c r="E13" s="27"/>
      <c r="F13" s="28"/>
      <c r="G13" s="28"/>
      <c r="H13" s="28"/>
      <c r="I13" s="30"/>
    </row>
    <row r="14" spans="1:9" s="13" customFormat="1" ht="12.75">
      <c r="A14" s="24">
        <v>511</v>
      </c>
      <c r="B14" s="32" t="s">
        <v>29</v>
      </c>
      <c r="C14" s="23">
        <v>51130</v>
      </c>
      <c r="D14" s="63">
        <v>150000</v>
      </c>
      <c r="E14" s="12"/>
      <c r="F14" s="31"/>
      <c r="G14" s="31"/>
      <c r="H14" s="31"/>
      <c r="I14" s="30"/>
    </row>
    <row r="15" spans="1:9" s="13" customFormat="1" ht="12.75">
      <c r="A15" s="34">
        <v>512</v>
      </c>
      <c r="B15" s="35" t="s">
        <v>12</v>
      </c>
      <c r="C15" s="40">
        <v>51230</v>
      </c>
      <c r="D15" s="67">
        <v>3000</v>
      </c>
      <c r="E15" s="36"/>
      <c r="F15" s="38" t="s">
        <v>31</v>
      </c>
      <c r="G15" s="37"/>
      <c r="H15" s="37"/>
      <c r="I15" s="39"/>
    </row>
    <row r="16" spans="1:9" s="13" customFormat="1" ht="12.75">
      <c r="A16" s="34">
        <v>513</v>
      </c>
      <c r="B16" s="93" t="s">
        <v>56</v>
      </c>
      <c r="C16" s="40">
        <v>51330</v>
      </c>
      <c r="D16" s="67">
        <v>2000</v>
      </c>
      <c r="E16" s="36"/>
      <c r="F16" s="38"/>
      <c r="G16" s="37"/>
      <c r="H16" s="37"/>
      <c r="I16" s="39"/>
    </row>
    <row r="17" spans="1:9" ht="12.75">
      <c r="A17" s="6">
        <v>518</v>
      </c>
      <c r="B17" s="12" t="s">
        <v>3</v>
      </c>
      <c r="C17" s="23">
        <v>51830</v>
      </c>
      <c r="D17" s="63"/>
      <c r="E17" s="12"/>
      <c r="F17" s="31"/>
      <c r="G17" s="31"/>
      <c r="H17" s="31"/>
      <c r="I17" s="31"/>
    </row>
    <row r="18" spans="1:9" ht="12.75">
      <c r="A18" s="6"/>
      <c r="B18" s="7" t="s">
        <v>55</v>
      </c>
      <c r="C18" s="23"/>
      <c r="D18" s="63">
        <v>150000</v>
      </c>
      <c r="E18" s="12"/>
      <c r="F18" s="31"/>
      <c r="G18" s="31"/>
      <c r="H18" s="31"/>
      <c r="I18" s="31"/>
    </row>
    <row r="19" spans="1:9" ht="12.75">
      <c r="A19" s="6"/>
      <c r="B19" s="7" t="s">
        <v>30</v>
      </c>
      <c r="C19" s="23"/>
      <c r="D19" s="63">
        <v>130000</v>
      </c>
      <c r="E19" s="12"/>
      <c r="F19" s="31"/>
      <c r="G19" s="31"/>
      <c r="H19" s="31"/>
      <c r="I19" s="31"/>
    </row>
    <row r="20" spans="1:9" ht="12.75">
      <c r="A20" s="6"/>
      <c r="B20" s="7" t="s">
        <v>4</v>
      </c>
      <c r="C20" s="23"/>
      <c r="D20" s="63">
        <v>30000</v>
      </c>
      <c r="E20" s="12"/>
      <c r="F20" s="31"/>
      <c r="G20" s="31"/>
      <c r="H20" s="31"/>
      <c r="I20" s="31"/>
    </row>
    <row r="21" spans="1:9" ht="12.75">
      <c r="A21" s="6"/>
      <c r="B21" s="7" t="s">
        <v>8</v>
      </c>
      <c r="C21" s="23"/>
      <c r="D21" s="63">
        <v>20000</v>
      </c>
      <c r="E21" s="12"/>
      <c r="F21" s="31"/>
      <c r="G21" s="31"/>
      <c r="H21" s="31"/>
      <c r="I21" s="31"/>
    </row>
    <row r="22" spans="1:9" ht="12.75">
      <c r="A22" s="6"/>
      <c r="B22" s="70" t="s">
        <v>59</v>
      </c>
      <c r="C22" s="23"/>
      <c r="D22" s="63">
        <v>50000</v>
      </c>
      <c r="E22" s="12"/>
      <c r="F22" s="31"/>
      <c r="G22" s="31"/>
      <c r="H22" s="31"/>
      <c r="I22" s="31"/>
    </row>
    <row r="23" spans="1:9" ht="12.75">
      <c r="A23" s="6"/>
      <c r="B23" s="7" t="s">
        <v>5</v>
      </c>
      <c r="C23" s="23"/>
      <c r="D23" s="63">
        <v>30000</v>
      </c>
      <c r="E23" s="12"/>
      <c r="F23" s="31"/>
      <c r="G23" s="31"/>
      <c r="H23" s="31"/>
      <c r="I23" s="31"/>
    </row>
    <row r="24" spans="1:9" ht="12.75">
      <c r="A24" s="6"/>
      <c r="B24" s="7" t="s">
        <v>6</v>
      </c>
      <c r="C24" s="23"/>
      <c r="D24" s="63">
        <v>15000</v>
      </c>
      <c r="E24" s="12"/>
      <c r="F24" s="31"/>
      <c r="G24" s="31"/>
      <c r="H24" s="31"/>
      <c r="I24" s="31"/>
    </row>
    <row r="25" spans="1:9" ht="12.75">
      <c r="A25" s="6"/>
      <c r="B25" s="7" t="s">
        <v>7</v>
      </c>
      <c r="C25" s="23"/>
      <c r="D25" s="63">
        <v>40000</v>
      </c>
      <c r="E25" s="12"/>
      <c r="F25" s="31"/>
      <c r="G25" s="31"/>
      <c r="H25" s="31"/>
      <c r="I25" s="31"/>
    </row>
    <row r="26" spans="1:9" ht="12.75">
      <c r="A26" s="6"/>
      <c r="B26" s="8" t="s">
        <v>28</v>
      </c>
      <c r="C26" s="55"/>
      <c r="D26" s="63">
        <v>80000</v>
      </c>
      <c r="E26" s="12"/>
      <c r="F26" s="31" t="s">
        <v>44</v>
      </c>
      <c r="G26" s="31"/>
      <c r="H26" s="31"/>
      <c r="I26" s="31"/>
    </row>
    <row r="27" spans="1:9" ht="12.75">
      <c r="A27" s="6"/>
      <c r="B27" s="8" t="s">
        <v>39</v>
      </c>
      <c r="C27" s="55"/>
      <c r="D27" s="63">
        <v>15000</v>
      </c>
      <c r="E27" s="12"/>
      <c r="F27" s="31" t="s">
        <v>45</v>
      </c>
      <c r="G27" s="31"/>
      <c r="H27" s="31"/>
      <c r="I27" s="31"/>
    </row>
    <row r="28" spans="1:9" ht="12.75">
      <c r="A28" s="6"/>
      <c r="B28" s="7" t="s">
        <v>9</v>
      </c>
      <c r="C28" s="23"/>
      <c r="D28" s="63">
        <v>10000</v>
      </c>
      <c r="E28" s="12"/>
      <c r="F28" s="31" t="s">
        <v>31</v>
      </c>
      <c r="G28" s="31"/>
      <c r="H28" s="31"/>
      <c r="I28" s="31"/>
    </row>
    <row r="29" spans="1:9" ht="12.75">
      <c r="A29" s="6"/>
      <c r="B29" s="7" t="s">
        <v>49</v>
      </c>
      <c r="C29" s="23"/>
      <c r="D29" s="63">
        <v>120000</v>
      </c>
      <c r="E29" s="9"/>
      <c r="F29" s="83"/>
      <c r="G29" s="31"/>
      <c r="H29" s="31"/>
      <c r="I29" s="31"/>
    </row>
    <row r="30" spans="1:9" ht="12.75">
      <c r="A30" s="6"/>
      <c r="B30" s="12" t="s">
        <v>10</v>
      </c>
      <c r="C30" s="23">
        <v>51831</v>
      </c>
      <c r="D30" s="63"/>
      <c r="E30" s="12"/>
      <c r="F30" s="31"/>
      <c r="G30" s="31"/>
      <c r="H30" s="31"/>
      <c r="I30" s="31"/>
    </row>
    <row r="31" spans="1:9" ht="12.75">
      <c r="A31" s="6"/>
      <c r="B31" s="7" t="s">
        <v>11</v>
      </c>
      <c r="C31" s="23"/>
      <c r="D31" s="63">
        <v>40000</v>
      </c>
      <c r="E31" s="12"/>
      <c r="F31" s="31"/>
      <c r="G31" s="31"/>
      <c r="H31" s="31"/>
      <c r="I31" s="31"/>
    </row>
    <row r="32" spans="1:9" ht="12.75">
      <c r="A32" s="24"/>
      <c r="B32" s="10" t="s">
        <v>14</v>
      </c>
      <c r="C32" s="26"/>
      <c r="D32" s="66">
        <v>5000</v>
      </c>
      <c r="E32" s="27"/>
      <c r="F32" s="29"/>
      <c r="G32" s="29"/>
      <c r="H32" s="29"/>
      <c r="I32" s="29"/>
    </row>
    <row r="33" spans="1:9" ht="12.75">
      <c r="A33" s="41">
        <v>549</v>
      </c>
      <c r="B33" s="42" t="s">
        <v>36</v>
      </c>
      <c r="C33" s="43">
        <v>54930</v>
      </c>
      <c r="D33" s="65">
        <v>46000</v>
      </c>
      <c r="E33" s="44"/>
      <c r="F33" s="45"/>
      <c r="G33" s="45"/>
      <c r="H33" s="45"/>
      <c r="I33" s="45"/>
    </row>
    <row r="34" spans="1:13" ht="12.75">
      <c r="A34" s="24"/>
      <c r="B34" s="25" t="s">
        <v>20</v>
      </c>
      <c r="C34" s="26">
        <v>5180400</v>
      </c>
      <c r="D34" s="66">
        <v>20000</v>
      </c>
      <c r="E34" s="47"/>
      <c r="F34" s="29"/>
      <c r="G34" s="29"/>
      <c r="H34" s="29"/>
      <c r="I34" s="29"/>
      <c r="M34" s="74"/>
    </row>
    <row r="35" spans="1:14" ht="12.75">
      <c r="A35" s="34">
        <v>551</v>
      </c>
      <c r="B35" s="48" t="s">
        <v>13</v>
      </c>
      <c r="C35" s="40">
        <v>551</v>
      </c>
      <c r="D35" s="67">
        <v>40000</v>
      </c>
      <c r="E35" s="49"/>
      <c r="F35" s="38"/>
      <c r="G35" s="38"/>
      <c r="H35" s="38"/>
      <c r="I35" s="38"/>
      <c r="M35" s="74"/>
      <c r="N35" s="74"/>
    </row>
    <row r="36" spans="1:14" ht="12.75">
      <c r="A36" s="91" t="s">
        <v>53</v>
      </c>
      <c r="B36" s="92" t="s">
        <v>52</v>
      </c>
      <c r="C36" s="40">
        <v>5580300</v>
      </c>
      <c r="D36" s="67">
        <v>100000</v>
      </c>
      <c r="E36" s="49"/>
      <c r="F36" s="38"/>
      <c r="G36" s="38"/>
      <c r="H36" s="38"/>
      <c r="I36" s="38"/>
      <c r="M36" s="74"/>
      <c r="N36" s="74"/>
    </row>
    <row r="37" spans="1:13" ht="12.75">
      <c r="A37" s="6"/>
      <c r="B37" s="84" t="s">
        <v>40</v>
      </c>
      <c r="C37" s="85"/>
      <c r="D37" s="86">
        <f>SUM(D7:D36)</f>
        <v>2766000</v>
      </c>
      <c r="E37" s="12"/>
      <c r="F37" s="31"/>
      <c r="G37" s="31"/>
      <c r="H37" s="31"/>
      <c r="I37" s="31"/>
      <c r="M37" s="74"/>
    </row>
    <row r="38" spans="1:9" ht="26.25" customHeight="1">
      <c r="A38" s="6"/>
      <c r="B38" s="12"/>
      <c r="C38" s="46"/>
      <c r="D38" s="63"/>
      <c r="E38" s="12"/>
      <c r="F38" s="31"/>
      <c r="G38" s="31"/>
      <c r="H38" s="31"/>
      <c r="I38" s="31"/>
    </row>
    <row r="39" spans="1:9" ht="12.75">
      <c r="A39" s="6"/>
      <c r="B39" s="12" t="s">
        <v>41</v>
      </c>
      <c r="C39" s="46"/>
      <c r="D39" s="63"/>
      <c r="E39" s="12"/>
      <c r="F39" s="31"/>
      <c r="G39" s="31"/>
      <c r="H39" s="31"/>
      <c r="I39" s="31"/>
    </row>
    <row r="40" spans="1:9" s="77" customFormat="1" ht="12.75">
      <c r="A40" s="75"/>
      <c r="B40" s="90" t="s">
        <v>69</v>
      </c>
      <c r="C40" s="78"/>
      <c r="D40" s="63">
        <v>500000</v>
      </c>
      <c r="E40" s="76"/>
      <c r="F40" s="31"/>
      <c r="G40" s="31"/>
      <c r="H40" s="31"/>
      <c r="I40" s="31"/>
    </row>
    <row r="41" spans="1:9" s="77" customFormat="1" ht="12.75">
      <c r="A41" s="75"/>
      <c r="B41" s="90" t="s">
        <v>57</v>
      </c>
      <c r="C41" s="78"/>
      <c r="D41" s="63">
        <v>100000</v>
      </c>
      <c r="E41" s="76"/>
      <c r="F41" s="31"/>
      <c r="G41" s="31"/>
      <c r="H41" s="31"/>
      <c r="I41" s="31"/>
    </row>
    <row r="42" spans="1:9" s="77" customFormat="1" ht="12.75">
      <c r="A42" s="75"/>
      <c r="B42" s="90" t="s">
        <v>62</v>
      </c>
      <c r="C42" s="78"/>
      <c r="D42" s="63">
        <v>40000</v>
      </c>
      <c r="E42" s="76"/>
      <c r="F42" s="31"/>
      <c r="G42" s="31"/>
      <c r="H42" s="31"/>
      <c r="I42" s="31"/>
    </row>
    <row r="43" spans="1:9" s="13" customFormat="1" ht="12.75">
      <c r="A43" s="56"/>
      <c r="B43" s="11" t="s">
        <v>50</v>
      </c>
      <c r="C43" s="80"/>
      <c r="D43" s="63">
        <v>80000</v>
      </c>
      <c r="E43" s="57"/>
      <c r="F43" s="31"/>
      <c r="G43" s="33"/>
      <c r="H43" s="33"/>
      <c r="I43" s="33"/>
    </row>
    <row r="44" spans="1:9" ht="12.75">
      <c r="A44" s="11"/>
      <c r="B44" s="7" t="s">
        <v>51</v>
      </c>
      <c r="C44" s="80"/>
      <c r="D44" s="63">
        <v>60000</v>
      </c>
      <c r="E44" s="12"/>
      <c r="F44" s="31"/>
      <c r="G44" s="31"/>
      <c r="H44" s="31"/>
      <c r="I44" s="31"/>
    </row>
    <row r="45" spans="1:10" ht="12.75">
      <c r="A45" s="11"/>
      <c r="B45" s="82" t="s">
        <v>61</v>
      </c>
      <c r="C45" s="80"/>
      <c r="D45" s="63">
        <v>100000</v>
      </c>
      <c r="E45" s="12"/>
      <c r="F45" s="31"/>
      <c r="G45" s="31"/>
      <c r="H45" s="31"/>
      <c r="I45" s="31"/>
      <c r="J45" s="31"/>
    </row>
    <row r="46" spans="1:9" ht="12.75">
      <c r="A46" s="11"/>
      <c r="B46" s="70" t="s">
        <v>58</v>
      </c>
      <c r="C46" s="80"/>
      <c r="D46" s="63">
        <v>263000</v>
      </c>
      <c r="E46" s="12"/>
      <c r="F46" s="31" t="s">
        <v>46</v>
      </c>
      <c r="G46" s="31"/>
      <c r="H46" s="31"/>
      <c r="I46" s="31"/>
    </row>
    <row r="47" spans="1:9" ht="12.75">
      <c r="A47" s="11"/>
      <c r="B47" s="70" t="s">
        <v>64</v>
      </c>
      <c r="C47" s="80"/>
      <c r="D47" s="63">
        <v>20000</v>
      </c>
      <c r="E47" s="12"/>
      <c r="F47" s="31"/>
      <c r="G47" s="31"/>
      <c r="H47" s="31"/>
      <c r="I47" s="31"/>
    </row>
    <row r="48" spans="1:9" ht="12.75">
      <c r="A48" s="11"/>
      <c r="B48" s="70" t="s">
        <v>63</v>
      </c>
      <c r="C48" s="80"/>
      <c r="D48" s="63">
        <v>50000</v>
      </c>
      <c r="E48" s="12"/>
      <c r="F48" s="31"/>
      <c r="G48" s="31"/>
      <c r="H48" s="31"/>
      <c r="I48" s="31"/>
    </row>
    <row r="49" spans="1:9" ht="12.75">
      <c r="A49" s="11"/>
      <c r="B49" s="70" t="s">
        <v>70</v>
      </c>
      <c r="C49" s="80"/>
      <c r="D49" s="63">
        <v>80000</v>
      </c>
      <c r="E49" s="12"/>
      <c r="F49" s="31"/>
      <c r="G49" s="31"/>
      <c r="H49" s="31"/>
      <c r="I49" s="31"/>
    </row>
    <row r="50" spans="1:13" ht="12.75">
      <c r="A50" s="11"/>
      <c r="B50" s="70" t="s">
        <v>65</v>
      </c>
      <c r="C50" s="80"/>
      <c r="D50" s="63" t="s">
        <v>60</v>
      </c>
      <c r="E50" s="12"/>
      <c r="F50" s="31" t="s">
        <v>67</v>
      </c>
      <c r="G50" s="31"/>
      <c r="H50" s="31"/>
      <c r="I50" s="31"/>
      <c r="M50" s="74"/>
    </row>
    <row r="51" spans="2:14" s="13" customFormat="1" ht="12.75">
      <c r="B51" s="84" t="s">
        <v>42</v>
      </c>
      <c r="C51" s="85"/>
      <c r="D51" s="86">
        <f>SUM(D40:D50)</f>
        <v>1293000</v>
      </c>
      <c r="E51" s="59"/>
      <c r="F51" s="60"/>
      <c r="G51" s="60"/>
      <c r="H51" s="60"/>
      <c r="I51" s="60"/>
      <c r="M51" s="81"/>
      <c r="N51" s="81"/>
    </row>
    <row r="52" spans="3:13" ht="28.5" customHeight="1">
      <c r="C52" s="22"/>
      <c r="D52" s="22"/>
      <c r="M52" s="74">
        <f>SUM(D40:D49)</f>
        <v>1293000</v>
      </c>
    </row>
    <row r="53" spans="1:9" ht="21">
      <c r="A53" s="2" t="s">
        <v>16</v>
      </c>
      <c r="B53" s="2" t="s">
        <v>17</v>
      </c>
      <c r="C53" s="22"/>
      <c r="D53" s="22"/>
      <c r="E53" s="3"/>
      <c r="I53" s="17" t="s">
        <v>25</v>
      </c>
    </row>
    <row r="54" spans="2:13" ht="12.75">
      <c r="B54" t="s">
        <v>43</v>
      </c>
      <c r="C54" s="22"/>
      <c r="D54" s="68">
        <v>55000</v>
      </c>
      <c r="M54" s="74"/>
    </row>
    <row r="55" spans="2:6" ht="12.75">
      <c r="B55" t="s">
        <v>18</v>
      </c>
      <c r="C55" s="22"/>
      <c r="D55" s="68">
        <v>1500</v>
      </c>
      <c r="F55" s="73"/>
    </row>
    <row r="56" spans="1:13" ht="12.75">
      <c r="A56" s="62"/>
      <c r="B56" s="62" t="s">
        <v>19</v>
      </c>
      <c r="C56" s="26"/>
      <c r="D56" s="66">
        <v>201000</v>
      </c>
      <c r="E56" s="27"/>
      <c r="F56" s="29"/>
      <c r="G56" s="29"/>
      <c r="H56" s="29"/>
      <c r="I56" s="29"/>
      <c r="M56" s="74"/>
    </row>
    <row r="57" spans="2:5" ht="12.75">
      <c r="B57" s="87" t="s">
        <v>37</v>
      </c>
      <c r="C57" s="88"/>
      <c r="D57" s="89">
        <f>SUM(D54:D56)</f>
        <v>257500</v>
      </c>
      <c r="E57" s="12"/>
    </row>
    <row r="58" ht="13.5" thickBot="1"/>
    <row r="59" spans="1:13" ht="20.25">
      <c r="A59" s="2"/>
      <c r="B59" s="14" t="s">
        <v>33</v>
      </c>
      <c r="C59" s="71">
        <f>D37+D51</f>
        <v>4059000</v>
      </c>
      <c r="D59" s="61"/>
      <c r="M59" s="74"/>
    </row>
    <row r="60" spans="1:13" ht="15">
      <c r="A60" s="4"/>
      <c r="B60" s="15" t="s">
        <v>32</v>
      </c>
      <c r="C60" s="58">
        <v>-257500</v>
      </c>
      <c r="D60" s="61"/>
      <c r="M60" s="74"/>
    </row>
    <row r="61" spans="1:13" ht="15.75" thickBot="1">
      <c r="A61" s="4"/>
      <c r="B61" s="16" t="s">
        <v>71</v>
      </c>
      <c r="C61" s="72">
        <f>C59+C60</f>
        <v>3801500</v>
      </c>
      <c r="D61" s="79"/>
      <c r="M61" s="94"/>
    </row>
    <row r="62" spans="1:4" ht="12.75">
      <c r="A62" s="4"/>
      <c r="C62" s="21"/>
      <c r="D62" s="21"/>
    </row>
    <row r="63" spans="1:4" ht="12.75">
      <c r="A63" s="4"/>
      <c r="C63" s="21"/>
      <c r="D63" s="21"/>
    </row>
    <row r="64" spans="2:5" ht="12.75">
      <c r="B64" t="s">
        <v>24</v>
      </c>
      <c r="C64" t="s">
        <v>47</v>
      </c>
      <c r="D64"/>
      <c r="E64" s="51"/>
    </row>
    <row r="65" spans="3:5" ht="12.75">
      <c r="C65"/>
      <c r="D65"/>
      <c r="E65" s="51"/>
    </row>
    <row r="66" spans="3:5" ht="12.75">
      <c r="C66"/>
      <c r="D66"/>
      <c r="E66" s="51"/>
    </row>
    <row r="67" spans="3:5" ht="12.75">
      <c r="C67"/>
      <c r="D67"/>
      <c r="E67" s="51"/>
    </row>
    <row r="68" spans="2:5" ht="12.75">
      <c r="B68" t="s">
        <v>68</v>
      </c>
      <c r="C68" t="s">
        <v>48</v>
      </c>
      <c r="D68"/>
      <c r="E68" s="51"/>
    </row>
    <row r="76" spans="1:4" ht="12.75">
      <c r="A76" s="4"/>
      <c r="C76" s="21"/>
      <c r="D76" s="21"/>
    </row>
    <row r="77" spans="1:4" ht="12.75">
      <c r="A77" s="4"/>
      <c r="C77" s="21"/>
      <c r="D77" s="21"/>
    </row>
  </sheetData>
  <sheetProtection/>
  <mergeCells count="1">
    <mergeCell ref="A2:E2"/>
  </mergeCells>
  <printOptions/>
  <pageMargins left="0.39" right="0.33" top="0.7480314960629921" bottom="0" header="0.31496062992125984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tovo1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sedlák</dc:creator>
  <cp:keywords/>
  <dc:description/>
  <cp:lastModifiedBy>Sedláková</cp:lastModifiedBy>
  <cp:lastPrinted>2016-11-15T11:58:41Z</cp:lastPrinted>
  <dcterms:created xsi:type="dcterms:W3CDTF">2006-11-15T17:46:28Z</dcterms:created>
  <dcterms:modified xsi:type="dcterms:W3CDTF">2016-11-15T12:03:55Z</dcterms:modified>
  <cp:category/>
  <cp:version/>
  <cp:contentType/>
  <cp:contentStatus/>
</cp:coreProperties>
</file>